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<sst xmlns="http://schemas.openxmlformats.org/spreadsheetml/2006/main" count="17" uniqueCount="12">
  <si>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B</t>
  </si>
  <si>
    <t>A</t>
  </si>
  <si>
    <t>C</t>
  </si>
  <si>
    <t>D</t>
  </si>
  <si>
    <t>U</t>
  </si>
  <si>
    <t>R</t>
  </si>
  <si>
    <t>S</t>
  </si>
  <si>
    <t>T</t>
  </si>
  <si>
    <t>Driving gear</t>
  </si>
  <si>
    <t>Leadscrew gear</t>
  </si>
  <si>
    <t>Idler</t>
  </si>
  <si>
    <t>[Can be anything 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</si>
</sst>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200" zoomScaleNormal="20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4.140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 t="s">
        <v>8</v>
      </c>
      <c r="C2" s="1">
        <v>40</v>
      </c>
      <c r="D2" s="1"/>
      <c r="E2" s="1"/>
      <c r="F2" s="1"/>
      <c r="G2" s="1"/>
    </row>
    <row r="3" spans="2:7" ht="12.75">
      <c r="B3" s="1" t="s">
        <v>9</v>
      </c>
      <c r="C3" s="1">
        <v>30</v>
      </c>
      <c r="D3" s="15">
        <f>C3/C2</f>
        <v>0.75</v>
      </c>
      <c r="E3" s="1"/>
      <c r="F3" s="1"/>
      <c r="G3" s="1"/>
    </row>
    <row r="4" spans="2:7" ht="12.75">
      <c r="B4" s="1" t="s">
        <v>10</v>
      </c>
      <c r="C4" s="1">
        <v>127</v>
      </c>
      <c r="D4" s="16" t="s">
        <v>11</v>
      </c>
      <c r="E4" s="16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2" t="s">
        <v>0</v>
      </c>
      <c r="D7" s="2" t="s">
        <v>1</v>
      </c>
      <c r="E7" s="2" t="s">
        <v>0</v>
      </c>
      <c r="F7" s="2" t="s">
        <v>1</v>
      </c>
      <c r="G7" s="1"/>
    </row>
    <row r="8" spans="2:7" ht="13.5" thickBot="1">
      <c r="B8" s="1"/>
      <c r="C8" s="5" t="s">
        <v>2</v>
      </c>
      <c r="D8" s="5" t="s">
        <v>2</v>
      </c>
      <c r="E8" s="5" t="s">
        <v>3</v>
      </c>
      <c r="F8" s="5" t="s">
        <v>3</v>
      </c>
      <c r="G8" s="1"/>
    </row>
    <row r="9" spans="1:7" ht="12.75">
      <c r="A9" s="2">
        <v>3</v>
      </c>
      <c r="B9" s="4" t="s">
        <v>4</v>
      </c>
      <c r="C9" s="6">
        <f>D3*C15</f>
        <v>39.99999</v>
      </c>
      <c r="D9" s="7">
        <f>D3*D15</f>
        <v>19.999995</v>
      </c>
      <c r="E9" s="7">
        <f>D3*E15</f>
        <v>9.9999975</v>
      </c>
      <c r="F9" s="8">
        <f>D3*F15</f>
        <v>4.99999875</v>
      </c>
      <c r="G9" s="1"/>
    </row>
    <row r="10" spans="1:7" ht="12.75">
      <c r="A10" s="2">
        <v>3</v>
      </c>
      <c r="B10" s="4" t="s">
        <v>5</v>
      </c>
      <c r="C10" s="9">
        <f>D3*C16</f>
        <v>31.999997999999998</v>
      </c>
      <c r="D10" s="3">
        <f>D3*D16</f>
        <v>15.999998999999999</v>
      </c>
      <c r="E10" s="3">
        <f>D3*E16</f>
        <v>7.9999994999999995</v>
      </c>
      <c r="F10" s="10">
        <f>D3*F16</f>
        <v>3.9999997499999997</v>
      </c>
      <c r="G10" s="1"/>
    </row>
    <row r="11" spans="1:7" ht="12.75">
      <c r="A11" s="2">
        <v>1</v>
      </c>
      <c r="B11" s="4" t="s">
        <v>4</v>
      </c>
      <c r="C11" s="9">
        <f>D3*C17</f>
        <v>30</v>
      </c>
      <c r="D11" s="3">
        <f>D3*D17</f>
        <v>15</v>
      </c>
      <c r="E11" s="3">
        <f>D3*E17</f>
        <v>7.5</v>
      </c>
      <c r="F11" s="10">
        <f>D3*F17</f>
        <v>3.75</v>
      </c>
      <c r="G11" s="1"/>
    </row>
    <row r="12" spans="1:7" ht="12.75">
      <c r="A12" s="2">
        <v>2</v>
      </c>
      <c r="B12" s="4" t="s">
        <v>6</v>
      </c>
      <c r="C12" s="9">
        <f>D3*C18</f>
        <v>24</v>
      </c>
      <c r="D12" s="3">
        <f>D3*D18</f>
        <v>12</v>
      </c>
      <c r="E12" s="3">
        <f>D3*E18</f>
        <v>6</v>
      </c>
      <c r="F12" s="10">
        <f>D3*F18</f>
        <v>3</v>
      </c>
      <c r="G12" s="1"/>
    </row>
    <row r="13" spans="1:7" ht="13.5" thickBot="1">
      <c r="A13" s="2">
        <v>1</v>
      </c>
      <c r="B13" s="4" t="s">
        <v>7</v>
      </c>
      <c r="C13" s="11">
        <f>D3*C19</f>
        <v>18</v>
      </c>
      <c r="D13" s="12">
        <f>D3*D19</f>
        <v>9</v>
      </c>
      <c r="E13" s="12">
        <f>D3*E19</f>
        <v>4.5</v>
      </c>
      <c r="F13" s="13">
        <f>D3*F19</f>
        <v>2.25</v>
      </c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4">
        <f>E15*4</f>
        <v>53.33332</v>
      </c>
      <c r="D15" s="14">
        <f>E15*2</f>
        <v>26.66666</v>
      </c>
      <c r="E15" s="14">
        <v>13.33333</v>
      </c>
      <c r="F15" s="14">
        <f>E15/2</f>
        <v>6.666665</v>
      </c>
      <c r="G15" s="1"/>
    </row>
    <row r="16" spans="2:7" ht="12.75">
      <c r="B16" s="1"/>
      <c r="C16" s="14">
        <f>E16*4</f>
        <v>42.666664</v>
      </c>
      <c r="D16" s="14">
        <f>E16*2</f>
        <v>21.333332</v>
      </c>
      <c r="E16" s="14">
        <v>10.666666</v>
      </c>
      <c r="F16" s="14">
        <f>E16/2</f>
        <v>5.333333</v>
      </c>
      <c r="G16" s="1"/>
    </row>
    <row r="17" spans="2:7" ht="12.75">
      <c r="B17" s="1"/>
      <c r="C17" s="14">
        <f>E17*4</f>
        <v>40</v>
      </c>
      <c r="D17" s="14">
        <f>E17*2</f>
        <v>20</v>
      </c>
      <c r="E17" s="14">
        <v>10</v>
      </c>
      <c r="F17" s="14">
        <f>E17/2</f>
        <v>5</v>
      </c>
      <c r="G17" s="1"/>
    </row>
    <row r="18" spans="2:7" ht="12.75">
      <c r="B18" s="1"/>
      <c r="C18" s="14">
        <f>E18*4</f>
        <v>32</v>
      </c>
      <c r="D18" s="14">
        <f>E18*2</f>
        <v>16</v>
      </c>
      <c r="E18" s="14">
        <v>8</v>
      </c>
      <c r="F18" s="14">
        <f>E18/2</f>
        <v>4</v>
      </c>
      <c r="G18" s="1"/>
    </row>
    <row r="19" spans="2:7" ht="12.75">
      <c r="B19" s="1"/>
      <c r="C19" s="14">
        <f>E19*4</f>
        <v>24</v>
      </c>
      <c r="D19" s="14">
        <f>E19*2</f>
        <v>12</v>
      </c>
      <c r="E19" s="14">
        <v>6</v>
      </c>
      <c r="F19" s="14">
        <f>E19/2</f>
        <v>3</v>
      </c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</sheetData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 Stevenson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2015-03-28T18:21:14Z</dcterms:created>
  <dcterms:modified xsi:type="dcterms:W3CDTF">2015-03-29T22:46:29Z</dcterms:modified>
  <cp:category/>
  <cp:version/>
  <cp:contentType/>
  <cp:contentStatus/>
</cp:coreProperties>
</file>